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2EDECA02-015D-4EBA-99D2-23DE27B1482C}" xr6:coauthVersionLast="47" xr6:coauthVersionMax="47" xr10:uidLastSave="{00000000-0000-0000-0000-000000000000}"/>
  <bookViews>
    <workbookView xWindow="-28920" yWindow="-120" windowWidth="29040" windowHeight="15990" xr2:uid="{EB8FCCE0-4768-44B4-A4A1-F9206C4B7E6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G13" i="1"/>
  <c r="G12" i="1"/>
  <c r="G11" i="1"/>
  <c r="G10" i="1"/>
  <c r="G9" i="1"/>
  <c r="G8" i="1"/>
  <c r="G7" i="1"/>
  <c r="G6" i="1"/>
  <c r="G5" i="1"/>
  <c r="G4" i="1"/>
</calcChain>
</file>

<file path=xl/sharedStrings.xml><?xml version="1.0" encoding="utf-8"?>
<sst xmlns="http://schemas.openxmlformats.org/spreadsheetml/2006/main" count="148" uniqueCount="129">
  <si>
    <t>Southwestern Children’s Health Services, Inc.</t>
  </si>
  <si>
    <t>Location: Chandler, AZ</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</si>
  <si>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</si>
  <si>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</si>
  <si>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</si>
  <si>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</si>
  <si>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</si>
  <si>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</si>
  <si>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</si>
  <si>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</si>
  <si>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</si>
  <si>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</si>
  <si>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AARP MDCR SUPP|COMMERCIAL</t>
  </si>
  <si>
    <t>AARP MEDICARE ADVANTAGE|MANAGED MEDICARE</t>
  </si>
  <si>
    <t>AETNA|HMO/PPO</t>
  </si>
  <si>
    <t>AETNA BANNER|HMO/PPO</t>
  </si>
  <si>
    <t>AETNA MEDICARE ADV|MANAGED MEDICARE</t>
  </si>
  <si>
    <t xml:space="preserve">AHCCCS APACHE|MEDICAID </t>
  </si>
  <si>
    <t xml:space="preserve">AHCCCS FED EMERG|MEDICAID </t>
  </si>
  <si>
    <t xml:space="preserve">AHCCCS FFS|MEDICAID </t>
  </si>
  <si>
    <t xml:space="preserve">AHCCCS GILA RIVER|MEDICAID </t>
  </si>
  <si>
    <t xml:space="preserve">AHCCCS IHS|MEDICAID </t>
  </si>
  <si>
    <t xml:space="preserve">AHCCCS NAVAJO NATION|MEDICAID </t>
  </si>
  <si>
    <t xml:space="preserve">AHCCCS PASCUA YAQUI|MEDICAID </t>
  </si>
  <si>
    <t>ALL SAVERS|HMO/PPO</t>
  </si>
  <si>
    <t>ALLIED BENEFITS SYSTEM|HMO/PPO</t>
  </si>
  <si>
    <t>ALLWELL MDCR ADV|MANAGED MEDICARE</t>
  </si>
  <si>
    <t>AMBETTER EXCHANGE|COMMERCIAL</t>
  </si>
  <si>
    <t>AOC APACHE COUNTY|LOCAL GOVT</t>
  </si>
  <si>
    <t>AOC COCHISE COUNTY|LOCAL GOVT</t>
  </si>
  <si>
    <t>AOC COCONINO|LOCAL GOVT</t>
  </si>
  <si>
    <t>AOC GILA COUNTY|LOCAL GOVT</t>
  </si>
  <si>
    <t>AOC GRAHAM COUNTY|LOCAL GOVT</t>
  </si>
  <si>
    <t>AOC GREENLEE COUNTY|LOCAL GOVT</t>
  </si>
  <si>
    <t>AOC MARICOPA JUVENILE|LOCAL GOVT</t>
  </si>
  <si>
    <t>AOC MOHAVE COUNTY|LOCAL GOVT</t>
  </si>
  <si>
    <t>AOC NAVAJO COUNTY|LOCAL GOVT</t>
  </si>
  <si>
    <t>AOC PIMA CTY JUVENILE|LOCAL GOVT</t>
  </si>
  <si>
    <t>AOC PINAL CTY JUVENIL|LOCAL GOVT</t>
  </si>
  <si>
    <t>AOC SANTA CRUZ COUNTY|LOCAL GOVT</t>
  </si>
  <si>
    <t>AOC YAVAPAI COUNTY|LOCAL GOVT</t>
  </si>
  <si>
    <t>AOC YUMA COUNTY|LOCAL GOVT</t>
  </si>
  <si>
    <t>ARIZONA COMPLETE HEALTH|MANAGED MEDICAID</t>
  </si>
  <si>
    <t>AZ FOUNDATION|COMMERCIAL</t>
  </si>
  <si>
    <t>BCBS CORP HEALTH|BLUE CROSS</t>
  </si>
  <si>
    <t>BCBS FEDERAL|BLUE CROSS</t>
  </si>
  <si>
    <t>BCBS MEDICARE ADVANTAGE|MANAGED MEDICARE</t>
  </si>
  <si>
    <t>BCBS OF AZ|BLUE CROSS</t>
  </si>
  <si>
    <t>BCBS OOS|BLUE CROSS</t>
  </si>
  <si>
    <t>BEACON HEALTH OPTIONS|HMO/PPO</t>
  </si>
  <si>
    <t>BNNR UNIV ADOL|MANAGED MEDICAID</t>
  </si>
  <si>
    <t>BNNR UNIV ADUL|MANAGED MEDICAID</t>
  </si>
  <si>
    <t>BOONE ADMINISTRATIVE SERV|HMO/PPO</t>
  </si>
  <si>
    <t>BRIGHT HEALTH|HMO/PPO</t>
  </si>
  <si>
    <t>BRIGHT HEALTH MDCR ADV|MANAGED MEDICARE</t>
  </si>
  <si>
    <t>CARE FIRST|MANAGED MEDICAID</t>
  </si>
  <si>
    <t>CHAMPVA|VETERANS ADMIN</t>
  </si>
  <si>
    <t>CIGNA BEHAVIORAL HEALTH|HMO/PPO</t>
  </si>
  <si>
    <t>CIGNA MEDICARE ADVANTAGE|MANAGED MEDICARE</t>
  </si>
  <si>
    <t>CMDP|MANAGED MEDICAID</t>
  </si>
  <si>
    <t>COM PSYCH CORP|COMMERCIAL</t>
  </si>
  <si>
    <t>DCS CHP MERCY CARE|MANAGED MEDICAID</t>
  </si>
  <si>
    <t>DES ACYF|LOCAL GOVT</t>
  </si>
  <si>
    <t>FIRST HEALTH NETWORK|HMO/PPO</t>
  </si>
  <si>
    <t>FORT DEFIANCE INDIAN HOSP|COMMERCIAL</t>
  </si>
  <si>
    <t>GEHA ASA|HMO/PPO</t>
  </si>
  <si>
    <t>GILA RIVER HEALTHCARE|COMMERCIAL</t>
  </si>
  <si>
    <t>HEALTH CHOICE GENERATIONS|MANAGED MEDICARE</t>
  </si>
  <si>
    <t>HEALTHCHOICE AZ|MANAGED MEDICAID</t>
  </si>
  <si>
    <t>HMA|COMMERCIAL</t>
  </si>
  <si>
    <t>HMA HAWAII|COMMERCIAL</t>
  </si>
  <si>
    <t>HMC HEALTHWORKS|HMO/PPO</t>
  </si>
  <si>
    <t>HOLMAN GROUP|COMMERCIAL</t>
  </si>
  <si>
    <t>HOLMAN GROUP ADVANTAGE|MANAGED MEDICARE</t>
  </si>
  <si>
    <t>HUMANA|HMO/PPO</t>
  </si>
  <si>
    <t>INTEL CONNECTED CARE|HMO/PPO</t>
  </si>
  <si>
    <t>INTERNATIONAL BENEFITS|COMMERCIAL</t>
  </si>
  <si>
    <t>KAYENTA HEALTH CENTER|COMMERCIAL</t>
  </si>
  <si>
    <t>LINECO|COMMERCIAL</t>
  </si>
  <si>
    <t>MAGELLAN MENTAL HEALTH|HMO/PPO</t>
  </si>
  <si>
    <t>MANAGED HEALTH NETWORK|HMO/PPO</t>
  </si>
  <si>
    <t>MEDICA|COMMERCIAL</t>
  </si>
  <si>
    <t>MEDICARE NORIDIAN|MEDICARE</t>
  </si>
  <si>
    <t>MERCY CARE ACC|MANAGED MEDICAID</t>
  </si>
  <si>
    <t>MERCY CARE ADVANTAGE|MANAGED MEDICARE</t>
  </si>
  <si>
    <t>MERCY CARE RBHA|MANAGED MEDICAID</t>
  </si>
  <si>
    <t>MERITAIN HEALTH|COMMERCIAL</t>
  </si>
  <si>
    <t>MERTAIN AETNA|HMO/PPO</t>
  </si>
  <si>
    <t>MINES AND ASSOCIATES|COMMERCIAL</t>
  </si>
  <si>
    <t>MISC COMMERCIAL|COMMERCIAL</t>
  </si>
  <si>
    <t>MOLINA COMPLETE CARE|MANAGED MEDICAID</t>
  </si>
  <si>
    <t>MUTUTAL OF OMAHA SUPP|HMO/PPO</t>
  </si>
  <si>
    <t>NH MEDICAID STATE|MEDICAID: OUT OF STATE</t>
  </si>
  <si>
    <t>OXFORD HEALTH PLANS|HMO/PPO</t>
  </si>
  <si>
    <t>P3 AZ HEALTH PARTNERS|MANAGED MEDICARE</t>
  </si>
  <si>
    <t>PHILADELPHIA AMERICAN|COMMERCIAL</t>
  </si>
  <si>
    <t>POINT COMFORT UNDERWRITER|HMO/PPO</t>
  </si>
  <si>
    <t>PRESBYTERIAN- MEDI|MANAGED MEDICAID</t>
  </si>
  <si>
    <t>SCOTT AND WHITE|HMO/PPO</t>
  </si>
  <si>
    <t>SUMMIT NETWORK|HMO/PPO</t>
  </si>
  <si>
    <t>TALL TREE ADMINISTRATORS|COMMERCIAL</t>
  </si>
  <si>
    <t>TRIBAL PASCUA YAQUI|MANAGED MEDICAID</t>
  </si>
  <si>
    <t>TRIBAL SALT RIVER PIMA|MANAGED MEDICAID</t>
  </si>
  <si>
    <t>TRICARE FOR LIFE|TRICARE</t>
  </si>
  <si>
    <t>TRICARE WEST REGION|TRICARE</t>
  </si>
  <si>
    <t>UBH MANAGED MEDICARE|MANAGED MEDICARE</t>
  </si>
  <si>
    <t>UHC COMMUNITY PLAN AZ|MANAGED MEDICAID</t>
  </si>
  <si>
    <t>UHC DUAL COMPLETE|MANAGED MEDICARE</t>
  </si>
  <si>
    <t>UHC SHARED SERVICES|HMO/PPO</t>
  </si>
  <si>
    <t>UMR|HMO/PPO</t>
  </si>
  <si>
    <t>UNITED BEHAVIORAL HEALTH|HMO/PPO</t>
  </si>
  <si>
    <t>WELLCARE ADV|MANAGED MEDICARE</t>
  </si>
  <si>
    <t>WHITERIVER INDIAN HOSPITA|COMMERCIAL</t>
  </si>
  <si>
    <t>WPS VA|VETERANS ADMIN</t>
  </si>
  <si>
    <t>ROOM AND BOARD ADOL PSYCH</t>
  </si>
  <si>
    <t>inpatient</t>
  </si>
  <si>
    <t>per diem</t>
  </si>
  <si>
    <t>ROOM AND BOARD ADULT DETOX</t>
  </si>
  <si>
    <t>ROOM AND BOARD BHIF ADMIN</t>
  </si>
  <si>
    <t>ROOM &amp; BOARD ADMIN</t>
  </si>
  <si>
    <t>ROOM AND BOARD-RTC LOA THER.</t>
  </si>
  <si>
    <t>INTENSIVE OUTPATIENT PROGRAM PSYCH</t>
  </si>
  <si>
    <t>outpatient</t>
  </si>
  <si>
    <t>PARTIAL HOSPITAL PROGRAM CD ADULT</t>
  </si>
  <si>
    <t>CD PROCESS GROUP 1</t>
  </si>
  <si>
    <t>MH TELE PROCESS GP 1</t>
  </si>
  <si>
    <t>ROOM AND BOARD-RTC PSY SECURE</t>
  </si>
  <si>
    <t>ROOM AND BOARD RTC CD YOUTH</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</si>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</sst>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1" x14ac:knownFonts="1">
    <font>
      <sz val="11"/>
      <color theme="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4" fontId="0" fillId="0" borderId="0" xfId="0" applyNumberForma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4F9F7-2DD4-4F03-92CC-FF156CC87571}">
  <dimension ref="A1:DF18"/>
  <sheetViews>
    <sheetView tabSelected="1" workbookViewId="0">
      <selection sqref="A1:XFD1048576"/>
    </sheetView>
  </sheetViews>
  <sheetFormatPr defaultRowHeight="14.5" x14ac:dyDescent="0.35"/>
  <cols>
    <col min="1" max="1" width="37.7265625" customWidth="1"/>
  </cols>
  <sheetData>
    <row r="1" spans="1:110" x14ac:dyDescent="0.35">
      <c r="A1" t="s">
        <v>0</v>
      </c>
      <c r="C1" t="s">
        <v>1</v>
      </c>
      <c r="F1" t="s">
        <v>2</v>
      </c>
      <c r="I1" t="s">
        <v>3</v>
      </c>
    </row>
    <row r="3" spans="1:110" x14ac:dyDescent="0.35">
      <c r="A3" t="s">
        <v>4</v>
      </c>
      <c r="B3" t="s">
        <v>5</v>
      </c>
      <c r="C3" t="s">
        <v>6</v>
      </c>
      <c r="D3" t="s">
        <v>7</v>
      </c>
      <c r="E3" t="s">
        <v>8</v>
      </c>
      <c r="F3" t="s">
        <v>9</v>
      </c>
      <c r="G3" t="s">
        <v>10</v>
      </c>
      <c r="H3" t="s">
        <v>11</v>
      </c>
      <c r="I3" t="s">
        <v>12</v>
      </c>
      <c r="J3" t="s">
        <v>13</v>
      </c>
      <c r="K3" t="s">
        <v>14</v>
      </c>
      <c r="L3" t="s">
        <v>15</v>
      </c>
      <c r="M3" t="s">
        <v>16</v>
      </c>
      <c r="N3" t="s">
        <v>17</v>
      </c>
      <c r="O3" t="s">
        <v>18</v>
      </c>
      <c r="P3" t="s">
        <v>19</v>
      </c>
      <c r="Q3" t="s">
        <v>20</v>
      </c>
      <c r="R3" t="s">
        <v>21</v>
      </c>
      <c r="S3" t="s">
        <v>22</v>
      </c>
      <c r="T3" t="s">
        <v>23</v>
      </c>
      <c r="U3" t="s">
        <v>24</v>
      </c>
      <c r="V3" t="s">
        <v>25</v>
      </c>
      <c r="W3" t="s">
        <v>26</v>
      </c>
      <c r="X3" t="s">
        <v>27</v>
      </c>
      <c r="Y3" t="s">
        <v>28</v>
      </c>
      <c r="Z3" t="s">
        <v>29</v>
      </c>
      <c r="AA3" t="s">
        <v>30</v>
      </c>
      <c r="AB3" t="s">
        <v>31</v>
      </c>
      <c r="AC3" t="s">
        <v>32</v>
      </c>
      <c r="AD3" t="s">
        <v>33</v>
      </c>
      <c r="AE3" t="s">
        <v>34</v>
      </c>
      <c r="AF3" t="s">
        <v>35</v>
      </c>
      <c r="AG3" t="s">
        <v>36</v>
      </c>
      <c r="AH3" t="s">
        <v>37</v>
      </c>
      <c r="AI3" t="s">
        <v>38</v>
      </c>
      <c r="AJ3" t="s">
        <v>39</v>
      </c>
      <c r="AK3" t="s">
        <v>40</v>
      </c>
      <c r="AL3" t="s">
        <v>41</v>
      </c>
      <c r="AM3" t="s">
        <v>42</v>
      </c>
      <c r="AN3" t="s">
        <v>43</v>
      </c>
      <c r="AO3" t="s">
        <v>44</v>
      </c>
      <c r="AP3" t="s">
        <v>45</v>
      </c>
      <c r="AQ3" t="s">
        <v>46</v>
      </c>
      <c r="AR3" t="s">
        <v>47</v>
      </c>
      <c r="AS3" t="s">
        <v>48</v>
      </c>
      <c r="AT3" t="s">
        <v>49</v>
      </c>
      <c r="AU3" t="s">
        <v>50</v>
      </c>
      <c r="AV3" t="s">
        <v>51</v>
      </c>
      <c r="AW3" t="s">
        <v>52</v>
      </c>
      <c r="AX3" t="s">
        <v>53</v>
      </c>
      <c r="AY3" t="s">
        <v>54</v>
      </c>
      <c r="AZ3" t="s">
        <v>55</v>
      </c>
      <c r="BA3" t="s">
        <v>56</v>
      </c>
      <c r="BB3" t="s">
        <v>57</v>
      </c>
      <c r="BC3" t="s">
        <v>58</v>
      </c>
      <c r="BD3" t="s">
        <v>59</v>
      </c>
      <c r="BE3" t="s">
        <v>60</v>
      </c>
      <c r="BF3" t="s">
        <v>61</v>
      </c>
      <c r="BG3" t="s">
        <v>62</v>
      </c>
      <c r="BH3" t="s">
        <v>63</v>
      </c>
      <c r="BI3" t="s">
        <v>64</v>
      </c>
      <c r="BJ3" t="s">
        <v>65</v>
      </c>
      <c r="BK3" t="s">
        <v>66</v>
      </c>
      <c r="BL3" t="s">
        <v>67</v>
      </c>
      <c r="BM3" t="s">
        <v>68</v>
      </c>
      <c r="BN3" t="s">
        <v>69</v>
      </c>
      <c r="BO3" t="s">
        <v>70</v>
      </c>
      <c r="BP3" t="s">
        <v>71</v>
      </c>
      <c r="BQ3" t="s">
        <v>72</v>
      </c>
      <c r="BR3" t="s">
        <v>73</v>
      </c>
      <c r="BS3" t="s">
        <v>74</v>
      </c>
      <c r="BT3" t="s">
        <v>75</v>
      </c>
      <c r="BU3" t="s">
        <v>76</v>
      </c>
      <c r="BV3" t="s">
        <v>77</v>
      </c>
      <c r="BW3" t="s">
        <v>78</v>
      </c>
      <c r="BX3" t="s">
        <v>79</v>
      </c>
      <c r="BY3" t="s">
        <v>80</v>
      </c>
      <c r="BZ3" t="s">
        <v>81</v>
      </c>
      <c r="CA3" t="s">
        <v>82</v>
      </c>
      <c r="CB3" t="s">
        <v>83</v>
      </c>
      <c r="CC3" t="s">
        <v>84</v>
      </c>
      <c r="CD3" t="s">
        <v>85</v>
      </c>
      <c r="CE3" t="s">
        <v>86</v>
      </c>
      <c r="CF3" t="s">
        <v>87</v>
      </c>
      <c r="CG3" t="s">
        <v>88</v>
      </c>
      <c r="CH3" t="s">
        <v>89</v>
      </c>
      <c r="CI3" t="s">
        <v>90</v>
      </c>
      <c r="CJ3" t="s">
        <v>91</v>
      </c>
      <c r="CK3" t="s">
        <v>92</v>
      </c>
      <c r="CL3" t="s">
        <v>93</v>
      </c>
      <c r="CM3" t="s">
        <v>94</v>
      </c>
      <c r="CN3" t="s">
        <v>95</v>
      </c>
      <c r="CO3" t="s">
        <v>96</v>
      </c>
      <c r="CP3" t="s">
        <v>97</v>
      </c>
      <c r="CQ3" t="s">
        <v>98</v>
      </c>
      <c r="CR3" t="s">
        <v>99</v>
      </c>
      <c r="CS3" t="s">
        <v>100</v>
      </c>
      <c r="CT3" t="s">
        <v>101</v>
      </c>
      <c r="CU3" t="s">
        <v>102</v>
      </c>
      <c r="CV3" t="s">
        <v>103</v>
      </c>
      <c r="CW3" t="s">
        <v>104</v>
      </c>
      <c r="CX3" t="s">
        <v>105</v>
      </c>
      <c r="CY3" t="s">
        <v>106</v>
      </c>
      <c r="CZ3" t="s">
        <v>107</v>
      </c>
      <c r="DA3" t="s">
        <v>108</v>
      </c>
      <c r="DB3" t="s">
        <v>109</v>
      </c>
      <c r="DC3" t="s">
        <v>110</v>
      </c>
      <c r="DD3" t="s">
        <v>111</v>
      </c>
      <c r="DE3" t="s">
        <v>112</v>
      </c>
      <c r="DF3" t="s">
        <v>113</v>
      </c>
    </row>
    <row r="4" spans="1:110" x14ac:dyDescent="0.35">
      <c r="A4" t="s">
        <v>114</v>
      </c>
      <c r="B4" s="1">
        <v>124</v>
      </c>
      <c r="C4" t="s">
        <v>115</v>
      </c>
      <c r="D4" s="2">
        <v>2165</v>
      </c>
      <c r="E4">
        <v>800</v>
      </c>
      <c r="F4">
        <v>853.12</v>
      </c>
      <c r="G4">
        <f>MAX(I4:DF4)</f>
        <v>3505</v>
      </c>
      <c r="H4" t="s">
        <v>116</v>
      </c>
      <c r="I4">
        <v>2165</v>
      </c>
      <c r="J4">
        <v>912</v>
      </c>
      <c r="K4">
        <v>1135</v>
      </c>
      <c r="L4">
        <v>1135</v>
      </c>
      <c r="M4">
        <v>1135</v>
      </c>
      <c r="N4">
        <v>1297.06</v>
      </c>
      <c r="O4">
        <v>853.12</v>
      </c>
      <c r="P4">
        <v>1297.06</v>
      </c>
      <c r="Q4">
        <v>1297.06</v>
      </c>
      <c r="R4">
        <v>1297.06</v>
      </c>
      <c r="S4">
        <v>1297.06</v>
      </c>
      <c r="T4">
        <v>1297.06</v>
      </c>
      <c r="U4">
        <v>940</v>
      </c>
      <c r="V4">
        <v>1070</v>
      </c>
      <c r="W4">
        <v>2165</v>
      </c>
      <c r="X4">
        <v>2165</v>
      </c>
      <c r="AC4">
        <v>975</v>
      </c>
      <c r="AE4">
        <v>975</v>
      </c>
      <c r="AL4">
        <v>975</v>
      </c>
      <c r="AM4">
        <v>1534.26</v>
      </c>
      <c r="AN4">
        <v>2165</v>
      </c>
      <c r="AT4">
        <v>900</v>
      </c>
      <c r="AU4">
        <v>1322.99</v>
      </c>
      <c r="AV4">
        <v>870.19</v>
      </c>
      <c r="AW4">
        <v>1004</v>
      </c>
      <c r="AX4">
        <v>1550.32</v>
      </c>
      <c r="AY4">
        <v>1239.68</v>
      </c>
      <c r="AZ4">
        <v>1297.05</v>
      </c>
      <c r="BA4">
        <v>2165</v>
      </c>
      <c r="BB4">
        <v>1165</v>
      </c>
      <c r="BD4">
        <v>853.12</v>
      </c>
      <c r="BE4">
        <v>2165</v>
      </c>
      <c r="BF4">
        <v>1491.5900000000001</v>
      </c>
      <c r="BG4">
        <v>1249.49</v>
      </c>
      <c r="BH4">
        <v>1004</v>
      </c>
      <c r="BI4">
        <v>2165</v>
      </c>
      <c r="BJ4">
        <v>1135</v>
      </c>
      <c r="BK4">
        <v>2165</v>
      </c>
      <c r="BL4">
        <v>1000</v>
      </c>
      <c r="BM4">
        <v>1555.51</v>
      </c>
      <c r="BN4">
        <v>2165</v>
      </c>
      <c r="BO4">
        <v>2165</v>
      </c>
      <c r="BP4">
        <v>1520</v>
      </c>
      <c r="BQ4">
        <v>2165</v>
      </c>
      <c r="BR4">
        <v>2165</v>
      </c>
      <c r="BS4">
        <v>1900</v>
      </c>
      <c r="BT4">
        <v>928</v>
      </c>
      <c r="BU4">
        <v>2165</v>
      </c>
      <c r="BV4">
        <v>2165</v>
      </c>
      <c r="BW4">
        <v>2165</v>
      </c>
      <c r="BX4">
        <v>875</v>
      </c>
      <c r="BY4">
        <v>1525</v>
      </c>
      <c r="BZ4">
        <v>2165</v>
      </c>
      <c r="CB4">
        <v>1491.5900000000001</v>
      </c>
      <c r="CD4">
        <v>1890.6999999999998</v>
      </c>
      <c r="CE4">
        <v>2165</v>
      </c>
      <c r="CF4">
        <v>1135</v>
      </c>
      <c r="CG4">
        <v>2165</v>
      </c>
      <c r="CH4">
        <v>3505</v>
      </c>
      <c r="CI4">
        <v>1297.05</v>
      </c>
      <c r="CJ4">
        <v>2165</v>
      </c>
      <c r="CK4">
        <v>3505</v>
      </c>
      <c r="CL4">
        <v>940</v>
      </c>
      <c r="CM4">
        <v>2165</v>
      </c>
      <c r="CN4">
        <v>2165</v>
      </c>
      <c r="CP4">
        <v>1340</v>
      </c>
      <c r="CQ4">
        <v>1165</v>
      </c>
      <c r="CR4">
        <v>875</v>
      </c>
      <c r="CS4">
        <v>2165</v>
      </c>
      <c r="CU4">
        <v>1465.5</v>
      </c>
      <c r="CV4">
        <v>1094</v>
      </c>
      <c r="CW4">
        <v>1683</v>
      </c>
      <c r="CY4">
        <v>1297.05</v>
      </c>
      <c r="DA4">
        <v>940</v>
      </c>
      <c r="DB4">
        <v>940</v>
      </c>
      <c r="DC4">
        <v>940</v>
      </c>
      <c r="DD4">
        <v>2165</v>
      </c>
      <c r="DE4">
        <v>2165</v>
      </c>
      <c r="DF4">
        <v>2165</v>
      </c>
    </row>
    <row r="5" spans="1:110" x14ac:dyDescent="0.35">
      <c r="A5" t="s">
        <v>117</v>
      </c>
      <c r="B5" s="1">
        <v>126</v>
      </c>
      <c r="C5" t="s">
        <v>115</v>
      </c>
      <c r="D5" s="2">
        <v>2165</v>
      </c>
      <c r="E5">
        <v>800</v>
      </c>
      <c r="F5">
        <v>433.1</v>
      </c>
      <c r="G5">
        <f t="shared" ref="G5:G14" si="0">MAX(I5:DF5)</f>
        <v>2213.5500000000002</v>
      </c>
      <c r="H5" t="s">
        <v>116</v>
      </c>
      <c r="I5">
        <v>2165</v>
      </c>
      <c r="J5">
        <v>752</v>
      </c>
      <c r="K5">
        <v>1041</v>
      </c>
      <c r="L5">
        <v>1041</v>
      </c>
      <c r="M5">
        <v>1041</v>
      </c>
      <c r="N5">
        <v>1526.6</v>
      </c>
      <c r="O5">
        <v>773.16</v>
      </c>
      <c r="P5">
        <v>1526.6</v>
      </c>
      <c r="Q5">
        <v>1526.6</v>
      </c>
      <c r="R5">
        <v>1526.6</v>
      </c>
      <c r="S5">
        <v>1526.6</v>
      </c>
      <c r="T5">
        <v>1526.6</v>
      </c>
      <c r="U5">
        <v>775</v>
      </c>
      <c r="V5">
        <v>981</v>
      </c>
      <c r="W5">
        <v>2165</v>
      </c>
      <c r="X5">
        <v>2165</v>
      </c>
      <c r="AM5">
        <v>1794.24</v>
      </c>
      <c r="AN5">
        <v>2165</v>
      </c>
      <c r="AU5">
        <v>1557.12</v>
      </c>
      <c r="AV5">
        <v>788.62</v>
      </c>
      <c r="AW5">
        <v>2165</v>
      </c>
      <c r="AX5">
        <v>1309.1400000000001</v>
      </c>
      <c r="AY5">
        <v>998.5</v>
      </c>
      <c r="AZ5">
        <v>1526.6</v>
      </c>
      <c r="BA5">
        <v>2165</v>
      </c>
      <c r="BB5">
        <v>1066</v>
      </c>
      <c r="BD5">
        <v>773.16</v>
      </c>
      <c r="BE5">
        <v>2165</v>
      </c>
      <c r="BF5">
        <v>1755.5700000000002</v>
      </c>
      <c r="BG5">
        <v>433.1</v>
      </c>
      <c r="BH5">
        <v>1004</v>
      </c>
      <c r="BI5">
        <v>2165</v>
      </c>
      <c r="BJ5">
        <v>1041</v>
      </c>
      <c r="BK5">
        <v>2165</v>
      </c>
      <c r="BL5">
        <v>1000</v>
      </c>
      <c r="BM5">
        <v>1911.45</v>
      </c>
      <c r="BN5">
        <v>2165</v>
      </c>
      <c r="BO5">
        <v>2165</v>
      </c>
      <c r="BP5">
        <v>990</v>
      </c>
      <c r="BQ5">
        <v>2165</v>
      </c>
      <c r="BR5">
        <v>2165</v>
      </c>
      <c r="BS5">
        <v>950</v>
      </c>
      <c r="BT5">
        <v>2165</v>
      </c>
      <c r="BU5">
        <v>2165</v>
      </c>
      <c r="BV5">
        <v>2165</v>
      </c>
      <c r="BW5">
        <v>2165</v>
      </c>
      <c r="BX5">
        <v>2165</v>
      </c>
      <c r="BY5">
        <v>990</v>
      </c>
      <c r="BZ5">
        <v>2165</v>
      </c>
      <c r="CB5">
        <v>1755.5700000000002</v>
      </c>
      <c r="CD5">
        <v>2213.5500000000002</v>
      </c>
      <c r="CE5">
        <v>2165</v>
      </c>
      <c r="CF5">
        <v>1041</v>
      </c>
      <c r="CG5">
        <v>2165</v>
      </c>
      <c r="CH5">
        <v>2165</v>
      </c>
      <c r="CI5">
        <v>1526.6</v>
      </c>
      <c r="CJ5">
        <v>2165</v>
      </c>
      <c r="CK5">
        <v>2165</v>
      </c>
      <c r="CL5">
        <v>775</v>
      </c>
      <c r="CM5">
        <v>2165</v>
      </c>
      <c r="CN5">
        <v>2165</v>
      </c>
      <c r="CQ5">
        <v>1066</v>
      </c>
      <c r="CR5">
        <v>2165</v>
      </c>
      <c r="CS5">
        <v>2165</v>
      </c>
      <c r="CU5">
        <v>1388.98</v>
      </c>
      <c r="CV5">
        <v>1094</v>
      </c>
      <c r="CW5">
        <v>1094</v>
      </c>
      <c r="CY5">
        <v>1546.34</v>
      </c>
      <c r="DA5">
        <v>775</v>
      </c>
      <c r="DB5">
        <v>775</v>
      </c>
      <c r="DC5">
        <v>775</v>
      </c>
      <c r="DD5">
        <v>2165</v>
      </c>
      <c r="DE5">
        <v>2165</v>
      </c>
      <c r="DF5">
        <v>2165</v>
      </c>
    </row>
    <row r="6" spans="1:110" x14ac:dyDescent="0.35">
      <c r="A6" t="s">
        <v>118</v>
      </c>
      <c r="B6" s="1">
        <v>160</v>
      </c>
      <c r="C6" t="s">
        <v>115</v>
      </c>
      <c r="D6" s="2">
        <v>1340</v>
      </c>
      <c r="F6">
        <v>452.59</v>
      </c>
      <c r="G6">
        <f t="shared" si="0"/>
        <v>709.17</v>
      </c>
      <c r="H6" t="s">
        <v>116</v>
      </c>
      <c r="N6">
        <v>709.17</v>
      </c>
      <c r="O6">
        <v>709.17</v>
      </c>
      <c r="P6">
        <v>709.17</v>
      </c>
      <c r="Q6">
        <v>709.17</v>
      </c>
      <c r="R6">
        <v>709.17</v>
      </c>
      <c r="S6">
        <v>709.17</v>
      </c>
      <c r="T6">
        <v>709.17</v>
      </c>
      <c r="AM6">
        <v>574.75</v>
      </c>
      <c r="AZ6">
        <v>452.59</v>
      </c>
      <c r="CY6">
        <v>709.17</v>
      </c>
    </row>
    <row r="7" spans="1:110" x14ac:dyDescent="0.35">
      <c r="A7" t="s">
        <v>119</v>
      </c>
      <c r="B7" s="1">
        <v>160</v>
      </c>
      <c r="C7" t="s">
        <v>115</v>
      </c>
      <c r="D7" s="2">
        <v>2165</v>
      </c>
      <c r="F7">
        <v>452.59</v>
      </c>
      <c r="G7">
        <f t="shared" si="0"/>
        <v>709.17</v>
      </c>
      <c r="H7" t="s">
        <v>116</v>
      </c>
      <c r="N7">
        <v>709.17</v>
      </c>
      <c r="O7">
        <v>709.17</v>
      </c>
      <c r="P7">
        <v>709.17</v>
      </c>
      <c r="Q7">
        <v>709.17</v>
      </c>
      <c r="R7">
        <v>709.17</v>
      </c>
      <c r="S7">
        <v>709.17</v>
      </c>
      <c r="T7">
        <v>709.17</v>
      </c>
      <c r="AM7">
        <v>574.75</v>
      </c>
      <c r="AZ7">
        <v>452.59</v>
      </c>
      <c r="CY7">
        <v>709.17</v>
      </c>
    </row>
    <row r="8" spans="1:110" x14ac:dyDescent="0.35">
      <c r="A8" t="s">
        <v>120</v>
      </c>
      <c r="B8" s="1">
        <v>183</v>
      </c>
      <c r="C8" t="s">
        <v>115</v>
      </c>
      <c r="D8" s="2">
        <v>140</v>
      </c>
      <c r="F8">
        <v>122.09</v>
      </c>
      <c r="G8">
        <f t="shared" si="0"/>
        <v>433.1</v>
      </c>
      <c r="H8" t="s">
        <v>116</v>
      </c>
      <c r="N8">
        <v>125.14</v>
      </c>
      <c r="P8">
        <v>125.14</v>
      </c>
      <c r="Q8">
        <v>125.14</v>
      </c>
      <c r="R8">
        <v>125.14</v>
      </c>
      <c r="S8">
        <v>125.14</v>
      </c>
      <c r="T8">
        <v>125.14</v>
      </c>
      <c r="AM8">
        <v>143.91</v>
      </c>
      <c r="AU8">
        <v>127.64</v>
      </c>
      <c r="AZ8">
        <v>125.14</v>
      </c>
      <c r="BF8">
        <v>156.41999999999999</v>
      </c>
      <c r="BG8">
        <v>433.1</v>
      </c>
      <c r="BM8">
        <v>143.91</v>
      </c>
      <c r="CB8">
        <v>143.91</v>
      </c>
      <c r="CD8">
        <v>181.45</v>
      </c>
      <c r="CI8">
        <v>125.14</v>
      </c>
      <c r="CU8">
        <v>140</v>
      </c>
      <c r="CY8">
        <v>122.09</v>
      </c>
    </row>
    <row r="9" spans="1:110" x14ac:dyDescent="0.35">
      <c r="A9" t="s">
        <v>121</v>
      </c>
      <c r="B9" s="1">
        <v>905</v>
      </c>
      <c r="C9" t="s">
        <v>122</v>
      </c>
      <c r="D9" s="2">
        <v>618</v>
      </c>
      <c r="E9">
        <v>200</v>
      </c>
      <c r="F9">
        <v>133</v>
      </c>
      <c r="G9">
        <f t="shared" si="0"/>
        <v>618</v>
      </c>
      <c r="H9" t="s">
        <v>116</v>
      </c>
      <c r="J9">
        <v>157</v>
      </c>
      <c r="K9">
        <v>226</v>
      </c>
      <c r="L9">
        <v>226</v>
      </c>
      <c r="N9">
        <v>377.81</v>
      </c>
      <c r="Q9">
        <v>377.81</v>
      </c>
      <c r="R9">
        <v>377.81</v>
      </c>
      <c r="S9">
        <v>377.81</v>
      </c>
      <c r="T9">
        <v>377.81</v>
      </c>
      <c r="U9">
        <v>157</v>
      </c>
      <c r="W9">
        <v>618</v>
      </c>
      <c r="AM9">
        <v>204</v>
      </c>
      <c r="AO9">
        <v>216</v>
      </c>
      <c r="AP9">
        <v>216</v>
      </c>
      <c r="AQ9">
        <v>618</v>
      </c>
      <c r="AR9">
        <v>216</v>
      </c>
      <c r="AS9">
        <v>216</v>
      </c>
      <c r="AT9">
        <v>200</v>
      </c>
      <c r="AU9">
        <v>377.81</v>
      </c>
      <c r="AV9">
        <v>377.81</v>
      </c>
      <c r="AX9">
        <v>373.54</v>
      </c>
      <c r="AZ9">
        <v>377.81</v>
      </c>
      <c r="BB9">
        <v>237</v>
      </c>
      <c r="BC9">
        <v>237</v>
      </c>
      <c r="BE9">
        <v>618</v>
      </c>
      <c r="BF9">
        <v>396.7</v>
      </c>
      <c r="BJ9">
        <v>226</v>
      </c>
      <c r="BM9">
        <v>204</v>
      </c>
      <c r="BP9">
        <v>285</v>
      </c>
      <c r="BS9">
        <v>275</v>
      </c>
      <c r="BT9">
        <v>133</v>
      </c>
      <c r="BX9">
        <v>206</v>
      </c>
      <c r="BY9">
        <v>250</v>
      </c>
      <c r="CA9">
        <v>618</v>
      </c>
      <c r="CB9">
        <v>396.7</v>
      </c>
      <c r="CC9">
        <v>618</v>
      </c>
      <c r="CD9">
        <v>396.7</v>
      </c>
      <c r="CF9">
        <v>226</v>
      </c>
      <c r="CH9">
        <v>618</v>
      </c>
      <c r="CI9">
        <v>377.81</v>
      </c>
      <c r="CQ9">
        <v>237</v>
      </c>
      <c r="CW9">
        <v>360</v>
      </c>
      <c r="CX9">
        <v>157</v>
      </c>
      <c r="CY9">
        <v>370.41</v>
      </c>
      <c r="CZ9">
        <v>157</v>
      </c>
      <c r="DA9">
        <v>157</v>
      </c>
      <c r="DB9">
        <v>157</v>
      </c>
      <c r="DC9">
        <v>157</v>
      </c>
    </row>
    <row r="10" spans="1:110" x14ac:dyDescent="0.35">
      <c r="A10" t="s">
        <v>123</v>
      </c>
      <c r="B10" s="1">
        <v>912</v>
      </c>
      <c r="C10" t="s">
        <v>122</v>
      </c>
      <c r="D10" s="2">
        <v>1080</v>
      </c>
      <c r="E10">
        <v>300</v>
      </c>
      <c r="F10">
        <v>248</v>
      </c>
      <c r="G10">
        <f t="shared" si="0"/>
        <v>1085</v>
      </c>
      <c r="H10" t="s">
        <v>116</v>
      </c>
      <c r="J10">
        <v>300</v>
      </c>
      <c r="K10">
        <v>560</v>
      </c>
      <c r="L10">
        <v>560</v>
      </c>
      <c r="N10">
        <v>1080</v>
      </c>
      <c r="Q10">
        <v>1080</v>
      </c>
      <c r="R10">
        <v>1080</v>
      </c>
      <c r="S10">
        <v>1080</v>
      </c>
      <c r="T10">
        <v>1080</v>
      </c>
      <c r="U10">
        <v>300</v>
      </c>
      <c r="AM10">
        <v>1080</v>
      </c>
      <c r="AO10">
        <v>248</v>
      </c>
      <c r="AP10">
        <v>248</v>
      </c>
      <c r="AQ10">
        <v>1085</v>
      </c>
      <c r="AR10">
        <v>248</v>
      </c>
      <c r="AS10">
        <v>248</v>
      </c>
      <c r="AT10">
        <v>540</v>
      </c>
      <c r="AU10">
        <v>1080</v>
      </c>
      <c r="AV10">
        <v>1080</v>
      </c>
      <c r="AX10">
        <v>478.54</v>
      </c>
      <c r="AZ10">
        <v>1080</v>
      </c>
      <c r="BB10">
        <v>536</v>
      </c>
      <c r="BC10">
        <v>536</v>
      </c>
      <c r="BE10">
        <v>1080</v>
      </c>
      <c r="BF10">
        <v>1080</v>
      </c>
      <c r="BJ10">
        <v>560</v>
      </c>
      <c r="BM10">
        <v>1080</v>
      </c>
      <c r="BP10">
        <v>400</v>
      </c>
      <c r="BS10">
        <v>475</v>
      </c>
      <c r="BX10">
        <v>400</v>
      </c>
      <c r="CB10">
        <v>1080</v>
      </c>
      <c r="CD10">
        <v>1080</v>
      </c>
      <c r="CF10">
        <v>560</v>
      </c>
      <c r="CI10">
        <v>1080</v>
      </c>
      <c r="CQ10">
        <v>536</v>
      </c>
      <c r="CW10">
        <v>360</v>
      </c>
      <c r="CX10">
        <v>300</v>
      </c>
      <c r="CY10">
        <v>1080</v>
      </c>
      <c r="CZ10">
        <v>300</v>
      </c>
      <c r="DA10">
        <v>300</v>
      </c>
      <c r="DB10">
        <v>300</v>
      </c>
      <c r="DC10">
        <v>300</v>
      </c>
    </row>
    <row r="11" spans="1:110" x14ac:dyDescent="0.35">
      <c r="A11" t="s">
        <v>124</v>
      </c>
      <c r="B11" s="1">
        <v>915</v>
      </c>
      <c r="C11" t="s">
        <v>122</v>
      </c>
      <c r="D11" s="2">
        <v>206</v>
      </c>
      <c r="F11">
        <v>206</v>
      </c>
      <c r="G11">
        <f t="shared" si="0"/>
        <v>618</v>
      </c>
      <c r="H11" t="s">
        <v>116</v>
      </c>
      <c r="W11">
        <v>618</v>
      </c>
      <c r="BC11">
        <v>206</v>
      </c>
      <c r="CA11">
        <v>618</v>
      </c>
      <c r="CZ11">
        <v>618</v>
      </c>
    </row>
    <row r="12" spans="1:110" x14ac:dyDescent="0.35">
      <c r="A12" t="s">
        <v>125</v>
      </c>
      <c r="B12" s="1">
        <v>915</v>
      </c>
      <c r="C12" t="s">
        <v>122</v>
      </c>
      <c r="D12" s="2">
        <v>206</v>
      </c>
      <c r="F12">
        <v>206</v>
      </c>
      <c r="G12">
        <f t="shared" si="0"/>
        <v>618</v>
      </c>
      <c r="H12" t="s">
        <v>116</v>
      </c>
      <c r="W12">
        <v>618</v>
      </c>
      <c r="BC12">
        <v>206</v>
      </c>
      <c r="CA12">
        <v>618</v>
      </c>
      <c r="CZ12">
        <v>618</v>
      </c>
    </row>
    <row r="13" spans="1:110" x14ac:dyDescent="0.35">
      <c r="A13" t="s">
        <v>126</v>
      </c>
      <c r="B13" s="1">
        <v>1001</v>
      </c>
      <c r="C13" t="s">
        <v>122</v>
      </c>
      <c r="D13" s="2">
        <v>1340</v>
      </c>
      <c r="E13">
        <v>400</v>
      </c>
      <c r="F13">
        <v>388.5</v>
      </c>
      <c r="G13">
        <f t="shared" si="0"/>
        <v>1340</v>
      </c>
      <c r="H13" t="s">
        <v>116</v>
      </c>
      <c r="K13">
        <v>437</v>
      </c>
      <c r="L13">
        <v>560</v>
      </c>
      <c r="N13">
        <v>443.94</v>
      </c>
      <c r="P13">
        <v>443.94</v>
      </c>
      <c r="Q13">
        <v>443.94</v>
      </c>
      <c r="R13">
        <v>443.94</v>
      </c>
      <c r="S13">
        <v>443.94</v>
      </c>
      <c r="T13">
        <v>443.94</v>
      </c>
      <c r="Y13">
        <v>428</v>
      </c>
      <c r="Z13">
        <v>428</v>
      </c>
      <c r="AA13">
        <v>428</v>
      </c>
      <c r="AB13">
        <v>428</v>
      </c>
      <c r="AC13">
        <v>428</v>
      </c>
      <c r="AD13">
        <v>428</v>
      </c>
      <c r="AE13">
        <v>428</v>
      </c>
      <c r="AF13">
        <v>428</v>
      </c>
      <c r="AG13">
        <v>428</v>
      </c>
      <c r="AH13">
        <v>428</v>
      </c>
      <c r="AI13">
        <v>428</v>
      </c>
      <c r="AJ13">
        <v>428</v>
      </c>
      <c r="AK13">
        <v>428</v>
      </c>
      <c r="AL13">
        <v>428</v>
      </c>
      <c r="AM13">
        <v>510.51</v>
      </c>
      <c r="AO13">
        <v>388.5</v>
      </c>
      <c r="AP13">
        <v>388.5</v>
      </c>
      <c r="AR13">
        <v>388.5</v>
      </c>
      <c r="AS13">
        <v>388.5</v>
      </c>
      <c r="AT13">
        <v>404</v>
      </c>
      <c r="AU13">
        <v>452.8</v>
      </c>
      <c r="AZ13">
        <v>443.93</v>
      </c>
      <c r="BA13">
        <v>1340</v>
      </c>
      <c r="BB13">
        <v>563</v>
      </c>
      <c r="BF13">
        <v>510.51</v>
      </c>
      <c r="BG13">
        <v>433.1</v>
      </c>
      <c r="BH13">
        <v>565</v>
      </c>
      <c r="BJ13">
        <v>437</v>
      </c>
      <c r="BM13">
        <v>510.51</v>
      </c>
      <c r="BO13">
        <v>1340</v>
      </c>
      <c r="BP13">
        <v>530</v>
      </c>
      <c r="BS13">
        <v>950</v>
      </c>
      <c r="BT13">
        <v>459</v>
      </c>
      <c r="BX13">
        <v>463</v>
      </c>
      <c r="BY13">
        <v>535</v>
      </c>
      <c r="CB13">
        <v>510.51</v>
      </c>
      <c r="CD13">
        <v>643.67999999999995</v>
      </c>
      <c r="CE13">
        <v>1340</v>
      </c>
      <c r="CF13">
        <v>437</v>
      </c>
      <c r="CG13">
        <v>1340</v>
      </c>
      <c r="CH13">
        <v>1340</v>
      </c>
      <c r="CI13">
        <v>443.93</v>
      </c>
      <c r="CK13">
        <v>1340</v>
      </c>
      <c r="CO13">
        <v>490</v>
      </c>
      <c r="CP13">
        <v>1340</v>
      </c>
      <c r="CQ13">
        <v>563</v>
      </c>
      <c r="CT13">
        <v>433.1</v>
      </c>
      <c r="CU13">
        <v>520</v>
      </c>
      <c r="CW13">
        <v>589</v>
      </c>
      <c r="CY13">
        <v>443.93</v>
      </c>
      <c r="DB13">
        <v>577</v>
      </c>
      <c r="DC13">
        <v>577</v>
      </c>
    </row>
    <row r="14" spans="1:110" x14ac:dyDescent="0.35">
      <c r="A14" t="s">
        <v>127</v>
      </c>
      <c r="B14" s="1">
        <v>1002</v>
      </c>
      <c r="C14" t="s">
        <v>122</v>
      </c>
      <c r="D14" s="2">
        <v>1340</v>
      </c>
      <c r="F14">
        <v>388.5</v>
      </c>
      <c r="G14">
        <f t="shared" si="0"/>
        <v>1340</v>
      </c>
      <c r="H14" t="s">
        <v>116</v>
      </c>
      <c r="K14">
        <v>437</v>
      </c>
      <c r="L14">
        <v>560</v>
      </c>
      <c r="N14">
        <v>753.44</v>
      </c>
      <c r="P14">
        <v>753.44</v>
      </c>
      <c r="Q14">
        <v>753.44</v>
      </c>
      <c r="R14">
        <v>753.44</v>
      </c>
      <c r="S14">
        <v>753.44</v>
      </c>
      <c r="T14">
        <v>753.44</v>
      </c>
      <c r="Y14">
        <v>428</v>
      </c>
      <c r="Z14">
        <v>428</v>
      </c>
      <c r="AA14">
        <v>428</v>
      </c>
      <c r="AB14">
        <v>428</v>
      </c>
      <c r="AC14">
        <v>428</v>
      </c>
      <c r="AD14">
        <v>428</v>
      </c>
      <c r="AE14">
        <v>428</v>
      </c>
      <c r="AF14">
        <v>428</v>
      </c>
      <c r="AG14">
        <v>428</v>
      </c>
      <c r="AH14">
        <v>428</v>
      </c>
      <c r="AI14">
        <v>428</v>
      </c>
      <c r="AJ14">
        <v>428</v>
      </c>
      <c r="AL14">
        <v>428</v>
      </c>
      <c r="AM14">
        <v>866.45</v>
      </c>
      <c r="AO14">
        <v>388.5</v>
      </c>
      <c r="AP14">
        <v>388.5</v>
      </c>
      <c r="AR14">
        <v>388.5</v>
      </c>
      <c r="AS14">
        <v>388.5</v>
      </c>
      <c r="AT14">
        <v>404</v>
      </c>
      <c r="AU14">
        <v>768.5</v>
      </c>
      <c r="AZ14">
        <v>753.44</v>
      </c>
      <c r="BB14">
        <v>563</v>
      </c>
      <c r="BF14">
        <v>866.44</v>
      </c>
      <c r="BG14">
        <v>433.1</v>
      </c>
      <c r="BH14">
        <v>565</v>
      </c>
      <c r="BJ14">
        <v>437</v>
      </c>
      <c r="BM14">
        <v>866.45</v>
      </c>
      <c r="BP14">
        <v>530</v>
      </c>
      <c r="BS14">
        <v>850</v>
      </c>
      <c r="BX14">
        <v>463</v>
      </c>
      <c r="CB14">
        <v>866.44</v>
      </c>
      <c r="CD14">
        <v>1092.47</v>
      </c>
      <c r="CE14">
        <v>1340</v>
      </c>
      <c r="CF14">
        <v>437</v>
      </c>
      <c r="CG14">
        <v>1340</v>
      </c>
      <c r="CH14">
        <v>1340</v>
      </c>
      <c r="CI14">
        <v>753.44</v>
      </c>
      <c r="CK14">
        <v>1340</v>
      </c>
      <c r="CP14">
        <v>1340</v>
      </c>
      <c r="CQ14">
        <v>563</v>
      </c>
      <c r="CT14">
        <v>433.1</v>
      </c>
      <c r="CU14">
        <v>520</v>
      </c>
      <c r="CY14">
        <v>773.17</v>
      </c>
      <c r="DB14">
        <v>577</v>
      </c>
      <c r="DC14">
        <v>577</v>
      </c>
    </row>
    <row r="18" spans="1:1" x14ac:dyDescent="0.35">
      <c r="A18"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2023-12-16T16:43:24Z</dcterms:created>
  <dcterms:modified xsi:type="dcterms:W3CDTF">2023-12-16T16:44:22Z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